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<sst xmlns="http://schemas.openxmlformats.org/spreadsheetml/2006/main" count="116" uniqueCount="71">
  <si>
    <t>工事費内訳書</t>
  </si>
  <si>
    <t>住　　　　所</t>
  </si>
  <si>
    <t>商号又は名称</t>
  </si>
  <si>
    <t>代 表 者 名</t>
  </si>
  <si>
    <t>工 事 名</t>
  </si>
  <si>
    <t>Ｒ８徳土　小松島佐那河内線　徳・八多　道路改良工事（１）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</si>
  <si>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</si>
  <si>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</si>
  <si>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</si>
  <si>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</si>
  <si>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</si>
  <si>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</si>
  <si>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</si>
  <si>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</si>
  <si>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</si>
  <si>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残土処理工</t>
  </si>
  <si>
    <t>土砂等運搬</t>
  </si>
  <si>
    <t>m3</t>
  </si>
  <si>
    <t>残土等処分</t>
  </si>
  <si>
    <t>擁壁工</t>
  </si>
  <si>
    <t>作業土工</t>
  </si>
  <si>
    <t>床掘り</t>
  </si>
  <si>
    <t>埋戻し</t>
  </si>
  <si>
    <t>基面整正</t>
  </si>
  <si>
    <t>m2</t>
  </si>
  <si>
    <t>場所打擁壁工(構造物単位)</t>
  </si>
  <si>
    <t>重力式擁壁
　1号重力式擁壁</t>
  </si>
  <si>
    <t>重力式擁壁
　2号重力式擁壁
　NO.28+0.7～NO.28+4.2</t>
  </si>
  <si>
    <t>坂路工</t>
  </si>
  <si>
    <t>3号坂路</t>
  </si>
  <si>
    <t>箇所</t>
  </si>
  <si>
    <t>排水構造物工</t>
  </si>
  <si>
    <t>埋戻し
　1m≦W＜4m</t>
  </si>
  <si>
    <t>埋戻し
　W＜1m</t>
  </si>
  <si>
    <t>側溝工</t>
  </si>
  <si>
    <t>自由勾配側溝</t>
  </si>
  <si>
    <t>m</t>
  </si>
  <si>
    <t>側溝蓋</t>
  </si>
  <si>
    <t>枚</t>
  </si>
  <si>
    <t>場所打水路工</t>
  </si>
  <si>
    <t>現場打水路　
　1号L型水路(無筋)</t>
  </si>
  <si>
    <t>現場打水路　
　1号L型水路(鉄筋)</t>
  </si>
  <si>
    <t>仮設工</t>
  </si>
  <si>
    <t>工事用道路工</t>
  </si>
  <si>
    <t xml:space="preserve">敷鉄板　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</si>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</sst>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G11+G15+G25+G37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60.0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G16+G20+G23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40.0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60.0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49.0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12.0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5">
        <f>G26+G31+G34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20</v>
      </c>
      <c r="D26" s="11"/>
      <c r="E26" s="12" t="s">
        <v>13</v>
      </c>
      <c r="F26" s="13" t="n">
        <v>1.0</v>
      </c>
      <c r="G26" s="15">
        <f>G27+G28+G29+G30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21</v>
      </c>
      <c r="E27" s="12" t="s">
        <v>17</v>
      </c>
      <c r="F27" s="13" t="n">
        <v>8.0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17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17</v>
      </c>
      <c r="F29" s="13" t="n">
        <v>17.0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23</v>
      </c>
      <c r="E30" s="12" t="s">
        <v>24</v>
      </c>
      <c r="F30" s="13" t="n">
        <v>26.0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36</v>
      </c>
      <c r="F32" s="13" t="n">
        <v>4.0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38</v>
      </c>
      <c r="F33" s="13" t="n">
        <v>4.0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39</v>
      </c>
      <c r="D34" s="11"/>
      <c r="E34" s="12" t="s">
        <v>13</v>
      </c>
      <c r="F34" s="13" t="n">
        <v>1.0</v>
      </c>
      <c r="G34" s="15">
        <f>G35+G36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40</v>
      </c>
      <c r="E35" s="12" t="s">
        <v>36</v>
      </c>
      <c r="F35" s="14" t="n">
        <v>50.3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41</v>
      </c>
      <c r="E36" s="12" t="s">
        <v>36</v>
      </c>
      <c r="F36" s="13" t="n">
        <v>3.0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42</v>
      </c>
      <c r="C37" s="11"/>
      <c r="D37" s="11"/>
      <c r="E37" s="12" t="s">
        <v>13</v>
      </c>
      <c r="F37" s="13" t="n">
        <v>1.0</v>
      </c>
      <c r="G37" s="15">
        <f>G38+G40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43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44</v>
      </c>
      <c r="E39" s="12" t="s">
        <v>24</v>
      </c>
      <c r="F39" s="13" t="n">
        <v>180.0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45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46</v>
      </c>
      <c r="E41" s="12" t="s">
        <v>47</v>
      </c>
      <c r="F41" s="13" t="n">
        <v>30.0</v>
      </c>
      <c r="G41" s="16"/>
      <c r="I41" s="17" t="n">
        <v>32.0</v>
      </c>
      <c r="J41" s="18" t="n">
        <v>4.0</v>
      </c>
    </row>
    <row r="42" ht="42.0" customHeight="true">
      <c r="A42" s="10" t="s">
        <v>48</v>
      </c>
      <c r="B42" s="11"/>
      <c r="C42" s="11"/>
      <c r="D42" s="11"/>
      <c r="E42" s="12" t="s">
        <v>13</v>
      </c>
      <c r="F42" s="13" t="n">
        <v>1.0</v>
      </c>
      <c r="G42" s="15">
        <f>G11+G15+G25+G37</f>
      </c>
      <c r="I42" s="17" t="n">
        <v>33.0</v>
      </c>
      <c r="J42" s="18" t="n">
        <v>20.0</v>
      </c>
    </row>
    <row r="43" ht="42.0" customHeight="true">
      <c r="A43" s="10"/>
      <c r="B43" s="11" t="s">
        <v>49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50</v>
      </c>
    </row>
    <row r="44" ht="42.0" customHeight="true">
      <c r="A44" s="10"/>
      <c r="B44" s="11" t="s">
        <v>51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52</v>
      </c>
    </row>
    <row r="45" ht="42.0" customHeight="true">
      <c r="A45" s="10" t="s">
        <v>53</v>
      </c>
      <c r="B45" s="11"/>
      <c r="C45" s="11"/>
      <c r="D45" s="11"/>
      <c r="E45" s="12" t="s">
        <v>13</v>
      </c>
      <c r="F45" s="13" t="n">
        <v>1.0</v>
      </c>
      <c r="G45" s="15">
        <f>G46+G49</f>
      </c>
      <c r="I45" s="17" t="n">
        <v>36.0</v>
      </c>
      <c r="J45" s="18" t="n">
        <v>200.0</v>
      </c>
    </row>
    <row r="46" ht="42.0" customHeight="true">
      <c r="A46" s="10"/>
      <c r="B46" s="11" t="s">
        <v>54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55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56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57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58</v>
      </c>
      <c r="B50" s="11"/>
      <c r="C50" s="11"/>
      <c r="D50" s="11"/>
      <c r="E50" s="12" t="s">
        <v>13</v>
      </c>
      <c r="F50" s="13" t="n">
        <v>1.0</v>
      </c>
      <c r="G50" s="15">
        <f>G42+G45</f>
      </c>
      <c r="I50" s="17" t="n">
        <v>41.0</v>
      </c>
      <c r="J50" s="18"/>
    </row>
    <row r="51" ht="42.0" customHeight="true">
      <c r="A51" s="10"/>
      <c r="B51" s="11" t="s">
        <v>59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210.0</v>
      </c>
    </row>
    <row r="52" ht="42.0" customHeight="true">
      <c r="A52" s="10"/>
      <c r="B52" s="11"/>
      <c r="C52" s="11" t="s">
        <v>60</v>
      </c>
      <c r="D52" s="11"/>
      <c r="E52" s="12" t="s">
        <v>13</v>
      </c>
      <c r="F52" s="13" t="n">
        <v>1.0</v>
      </c>
      <c r="G52" s="16"/>
      <c r="I52" s="17" t="n">
        <v>43.0</v>
      </c>
      <c r="J52" s="18" t="s">
        <v>61</v>
      </c>
    </row>
    <row r="53" ht="42.0" customHeight="true">
      <c r="A53" s="10"/>
      <c r="B53" s="11"/>
      <c r="C53" s="11" t="s">
        <v>62</v>
      </c>
      <c r="D53" s="11"/>
      <c r="E53" s="12" t="s">
        <v>13</v>
      </c>
      <c r="F53" s="13" t="n">
        <v>1.0</v>
      </c>
      <c r="G53" s="16"/>
      <c r="I53" s="17" t="n">
        <v>44.0</v>
      </c>
      <c r="J53" s="18" t="s">
        <v>63</v>
      </c>
    </row>
    <row r="54" ht="42.0" customHeight="true">
      <c r="A54" s="10" t="s">
        <v>64</v>
      </c>
      <c r="B54" s="11"/>
      <c r="C54" s="11"/>
      <c r="D54" s="11"/>
      <c r="E54" s="12" t="s">
        <v>13</v>
      </c>
      <c r="F54" s="13" t="n">
        <v>1.0</v>
      </c>
      <c r="G54" s="15">
        <f>G42+G45+G51</f>
      </c>
      <c r="I54" s="17" t="n">
        <v>45.0</v>
      </c>
      <c r="J54" s="18"/>
    </row>
    <row r="55" ht="42.0" customHeight="true">
      <c r="A55" s="10"/>
      <c r="B55" s="11" t="s">
        <v>65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s">
        <v>66</v>
      </c>
    </row>
    <row r="56" ht="42.0" customHeight="true">
      <c r="A56" s="10"/>
      <c r="B56" s="11" t="s">
        <v>67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220.0</v>
      </c>
    </row>
    <row r="57" ht="42.0" customHeight="true">
      <c r="A57" s="10" t="s">
        <v>68</v>
      </c>
      <c r="B57" s="11"/>
      <c r="C57" s="11"/>
      <c r="D57" s="11"/>
      <c r="E57" s="12" t="s">
        <v>13</v>
      </c>
      <c r="F57" s="13" t="n">
        <v>1.0</v>
      </c>
      <c r="G57" s="15">
        <f>G54+G56</f>
      </c>
      <c r="I57" s="17" t="n">
        <v>48.0</v>
      </c>
      <c r="J57" s="18" t="n">
        <v>30.0</v>
      </c>
    </row>
    <row r="58" ht="42.0" customHeight="true">
      <c r="A58" s="19" t="s">
        <v>69</v>
      </c>
      <c r="B58" s="20"/>
      <c r="C58" s="20"/>
      <c r="D58" s="20"/>
      <c r="E58" s="21" t="s">
        <v>70</v>
      </c>
      <c r="F58" s="22" t="s">
        <v>70</v>
      </c>
      <c r="G58" s="24">
        <f>G57</f>
      </c>
      <c r="I58" s="26" t="n">
        <v>49.0</v>
      </c>
      <c r="J58" s="26" t="n">
        <v>90.0</v>
      </c>
    </row>
    <row r="59">
      <c r="I5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C20:D20"/>
    <mergeCell ref="D21"/>
    <mergeCell ref="D22"/>
    <mergeCell ref="C23:D23"/>
    <mergeCell ref="D24"/>
    <mergeCell ref="B25:D25"/>
    <mergeCell ref="C26:D26"/>
    <mergeCell ref="D27"/>
    <mergeCell ref="D28"/>
    <mergeCell ref="D29"/>
    <mergeCell ref="D30"/>
    <mergeCell ref="C31:D31"/>
    <mergeCell ref="D32"/>
    <mergeCell ref="D33"/>
    <mergeCell ref="C34:D34"/>
    <mergeCell ref="D35"/>
    <mergeCell ref="D36"/>
    <mergeCell ref="B37:D37"/>
    <mergeCell ref="C38:D38"/>
    <mergeCell ref="D39"/>
    <mergeCell ref="C40:D40"/>
    <mergeCell ref="D41"/>
    <mergeCell ref="A42:D42"/>
    <mergeCell ref="B43:D43"/>
    <mergeCell ref="B44:D44"/>
    <mergeCell ref="A45:D45"/>
    <mergeCell ref="B46:D46"/>
    <mergeCell ref="C47:D47"/>
    <mergeCell ref="D48"/>
    <mergeCell ref="B49:D49"/>
    <mergeCell ref="A50:D50"/>
    <mergeCell ref="B51:D51"/>
    <mergeCell ref="C52:D52"/>
    <mergeCell ref="C53:D53"/>
    <mergeCell ref="A54:D54"/>
    <mergeCell ref="B55:D55"/>
    <mergeCell ref="B56:D56"/>
    <mergeCell ref="A57:D57"/>
    <mergeCell ref="A58:D5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2026-07-12T09:07:00Z</dcterms:created>
  <dc:creator>Apache POI</dc:creator>
</cp:coreProperties>
</file>